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mbiente\NICOLETTA\CAPITOLATI\CAPITOLATI NICOLETTA\ANNO 2025\ENTE DI CERTIFICAZIONE\UFFICIALE\"/>
    </mc:Choice>
  </mc:AlternateContent>
  <xr:revisionPtr revIDLastSave="0" documentId="13_ncr:1_{8194CB84-BE2E-44BB-88B5-8820CBF764A7}" xr6:coauthVersionLast="47" xr6:coauthVersionMax="47" xr10:uidLastSave="{00000000-0000-0000-0000-000000000000}"/>
  <bookViews>
    <workbookView xWindow="26280" yWindow="-1275" windowWidth="29040" windowHeight="17520" xr2:uid="{0A37AC34-E21D-4201-83BB-1F16A2C5DA26}"/>
  </bookViews>
  <sheets>
    <sheet name="valutazioni commissione" sheetId="2" r:id="rId1"/>
  </sheets>
  <definedNames>
    <definedName name="_xlnm.Print_Area" localSheetId="0">'valutazioni commissione'!$A$1:$AC$24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3" i="2" l="1"/>
  <c r="P13" i="2"/>
  <c r="P15" i="2" s="1"/>
  <c r="J13" i="2"/>
  <c r="J15" i="2" s="1"/>
  <c r="T9" i="2"/>
  <c r="N9" i="2"/>
  <c r="H9" i="2"/>
  <c r="V15" i="2" l="1"/>
</calcChain>
</file>

<file path=xl/sharedStrings.xml><?xml version="1.0" encoding="utf-8"?>
<sst xmlns="http://schemas.openxmlformats.org/spreadsheetml/2006/main" count="25" uniqueCount="14">
  <si>
    <t>TOTALE PUNTEGGIO</t>
  </si>
  <si>
    <t>ELEMENTI DI VALUTAZIONE ECONOMICA PREVISTI NEL DISCIPLINARE</t>
  </si>
  <si>
    <t>PERCENTUALE DI RIBASSO  OFFERTO</t>
  </si>
  <si>
    <t>PUNTEGGIO MASSIMO</t>
  </si>
  <si>
    <t>MIGLIORE RIBASSO OFFERTO</t>
  </si>
  <si>
    <t>ribasso percentuale offerto dal concorrente iesimo</t>
  </si>
  <si>
    <t>migliore ribasso percentuale offerto tra tutte le offerte pervenute</t>
  </si>
  <si>
    <t>BOREAU VERITAS ITALIA SPA</t>
  </si>
  <si>
    <t>RINA SERVICES SPA</t>
  </si>
  <si>
    <t>TUV NORD ITALIA SRL</t>
  </si>
  <si>
    <t>L’offerta che presenta il ribasso percentuale più alto, da applicare alla base d’asta soggetta a ribasso stimato sulla base dell’elenco delle prestazioni di cui all’art. 1 del Capitolato e come meglio in seguito specificato,      acquisirà 30 punti.
Alle altre offerte, relativamente al ribasso percentuale, il punteggio verrà assegnato secondo la seguente formula:
offerta economica del concorrente (espressa in ribasso percentuale) x punteggio massimo offerta economica / offerta economica più vantaggiosa (espressa in ribasso percentuale)
MAX 30 PUNTI</t>
  </si>
  <si>
    <t xml:space="preserve">PUNTEGGIO TOTALE </t>
  </si>
  <si>
    <t>PUNTEGGIO TOTALE</t>
  </si>
  <si>
    <t>PUNTEGGIO TECNICO (da inserire manualmente)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</si>
</sst>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"/>
    <numFmt numFmtId="166" formatCode="0.00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4D4D4F"/>
      <name val="Calibri"/>
      <family val="2"/>
      <scheme val="minor"/>
    </font>
    <font>
      <b/>
      <sz val="11"/>
      <color rgb="FF4D4D4F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 wrapText="1"/>
    </xf>
    <xf numFmtId="164" fontId="5" fillId="0" borderId="0" xfId="0" applyNumberFormat="1" applyFont="1"/>
    <xf numFmtId="0" fontId="1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2" fontId="0" fillId="0" borderId="0" xfId="0" applyNumberFormat="1" applyFill="1" applyBorder="1"/>
    <xf numFmtId="2" fontId="1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justify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/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0" fillId="4" borderId="5" xfId="0" applyNumberForma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left" vertical="center" wrapText="1"/>
    </xf>
    <xf numFmtId="0" fontId="12" fillId="8" borderId="19" xfId="0" applyFont="1" applyFill="1" applyBorder="1" applyAlignment="1">
      <alignment horizontal="left" vertical="center" wrapText="1"/>
    </xf>
    <xf numFmtId="2" fontId="11" fillId="6" borderId="24" xfId="0" applyNumberFormat="1" applyFont="1" applyFill="1" applyBorder="1" applyAlignment="1">
      <alignment horizontal="center" vertical="center" wrapText="1"/>
    </xf>
    <xf numFmtId="2" fontId="11" fillId="2" borderId="25" xfId="0" applyNumberFormat="1" applyFont="1" applyFill="1" applyBorder="1" applyAlignment="1">
      <alignment horizontal="right" vertical="center" wrapText="1"/>
    </xf>
    <xf numFmtId="0" fontId="11" fillId="0" borderId="19" xfId="0" applyFont="1" applyBorder="1" applyAlignment="1" applyProtection="1">
      <alignment horizontal="right" vertical="center" wrapText="1"/>
      <protection locked="0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2" fontId="0" fillId="0" borderId="23" xfId="0" applyNumberFormat="1" applyBorder="1" applyAlignment="1">
      <alignment horizontal="center" vertical="center" wrapText="1"/>
    </xf>
    <xf numFmtId="2" fontId="0" fillId="0" borderId="24" xfId="0" applyNumberForma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1" fillId="0" borderId="13" xfId="0" applyNumberFormat="1" applyFont="1" applyBorder="1" applyAlignment="1">
      <alignment horizontal="center" vertical="center"/>
    </xf>
    <xf numFmtId="2" fontId="11" fillId="0" borderId="14" xfId="0" applyNumberFormat="1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center" vertical="center"/>
    </xf>
    <xf numFmtId="166" fontId="11" fillId="8" borderId="16" xfId="1" applyNumberFormat="1" applyFont="1" applyFill="1" applyBorder="1" applyAlignment="1" applyProtection="1">
      <alignment horizontal="center" vertical="center" wrapText="1"/>
      <protection locked="0"/>
    </xf>
    <xf numFmtId="166" fontId="11" fillId="8" borderId="17" xfId="1" applyNumberFormat="1" applyFont="1" applyFill="1" applyBorder="1" applyAlignment="1" applyProtection="1">
      <alignment horizontal="center" vertical="center" wrapText="1"/>
      <protection locked="0"/>
    </xf>
    <xf numFmtId="166" fontId="11" fillId="8" borderId="18" xfId="1" applyNumberFormat="1" applyFont="1" applyFill="1" applyBorder="1" applyAlignment="1" applyProtection="1">
      <alignment horizontal="center" vertical="center" wrapText="1"/>
      <protection locked="0"/>
    </xf>
    <xf numFmtId="166" fontId="11" fillId="0" borderId="16" xfId="1" applyNumberFormat="1" applyFont="1" applyFill="1" applyBorder="1" applyAlignment="1" applyProtection="1">
      <alignment horizontal="center" vertical="center" wrapText="1"/>
      <protection locked="0"/>
    </xf>
    <xf numFmtId="166" fontId="11" fillId="0" borderId="17" xfId="1" applyNumberFormat="1" applyFont="1" applyFill="1" applyBorder="1" applyAlignment="1" applyProtection="1">
      <alignment horizontal="center" vertical="center" wrapText="1"/>
      <protection locked="0"/>
    </xf>
    <xf numFmtId="166" fontId="11" fillId="0" borderId="18" xfId="1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166" fontId="11" fillId="7" borderId="20" xfId="1" applyNumberFormat="1" applyFont="1" applyFill="1" applyBorder="1" applyAlignment="1" applyProtection="1">
      <alignment horizontal="center" vertical="center" wrapText="1"/>
      <protection locked="0"/>
    </xf>
    <xf numFmtId="166" fontId="11" fillId="7" borderId="21" xfId="1" applyNumberFormat="1" applyFont="1" applyFill="1" applyBorder="1" applyAlignment="1" applyProtection="1">
      <alignment horizontal="center" vertical="center" wrapText="1"/>
      <protection locked="0"/>
    </xf>
    <xf numFmtId="166" fontId="11" fillId="7" borderId="2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49C73-521F-41A8-9671-AB778817B9A7}">
  <sheetPr>
    <pageSetUpPr fitToPage="1"/>
  </sheetPr>
  <dimension ref="A2:BC79"/>
  <sheetViews>
    <sheetView tabSelected="1" topLeftCell="E1" zoomScale="60" zoomScaleNormal="60" workbookViewId="0">
      <selection activeCell="V15" sqref="V15"/>
    </sheetView>
  </sheetViews>
  <sheetFormatPr defaultRowHeight="15" x14ac:dyDescent="0.25"/>
  <cols>
    <col min="2" max="2" width="14.42578125" customWidth="1"/>
    <col min="3" max="3" width="56.5703125" bestFit="1" customWidth="1"/>
    <col min="4" max="4" width="19.85546875" style="1" bestFit="1" customWidth="1"/>
    <col min="5" max="5" width="15" style="1" customWidth="1"/>
    <col min="6" max="6" width="28.28515625" style="1" bestFit="1" customWidth="1"/>
    <col min="7" max="7" width="17.5703125" bestFit="1" customWidth="1"/>
    <col min="8" max="8" width="27.5703125" bestFit="1" customWidth="1"/>
    <col min="9" max="9" width="15.85546875" bestFit="1" customWidth="1"/>
    <col min="10" max="10" width="21.5703125" bestFit="1" customWidth="1"/>
    <col min="11" max="11" width="15.42578125" bestFit="1" customWidth="1"/>
    <col min="12" max="12" width="28.28515625" style="1" bestFit="1" customWidth="1"/>
    <col min="13" max="13" width="17.5703125" bestFit="1" customWidth="1"/>
    <col min="14" max="14" width="27.5703125" bestFit="1" customWidth="1"/>
    <col min="15" max="15" width="15.85546875" bestFit="1" customWidth="1"/>
    <col min="16" max="16" width="18.28515625" customWidth="1"/>
    <col min="17" max="17" width="15.42578125" bestFit="1" customWidth="1"/>
    <col min="18" max="18" width="28.28515625" bestFit="1" customWidth="1"/>
    <col min="19" max="19" width="17.5703125" bestFit="1" customWidth="1"/>
    <col min="20" max="20" width="27.5703125" bestFit="1" customWidth="1"/>
    <col min="21" max="21" width="16.85546875" customWidth="1"/>
    <col min="22" max="22" width="18.28515625" bestFit="1" customWidth="1"/>
    <col min="23" max="23" width="15.42578125" bestFit="1" customWidth="1"/>
    <col min="24" max="24" width="28.28515625" bestFit="1" customWidth="1"/>
    <col min="25" max="25" width="17.5703125" bestFit="1" customWidth="1"/>
    <col min="26" max="26" width="27.5703125" bestFit="1" customWidth="1"/>
    <col min="27" max="27" width="14.140625" bestFit="1" customWidth="1"/>
    <col min="28" max="28" width="18.28515625" bestFit="1" customWidth="1"/>
    <col min="29" max="29" width="15.42578125" bestFit="1" customWidth="1"/>
    <col min="30" max="30" width="28.28515625" bestFit="1" customWidth="1"/>
    <col min="31" max="31" width="17.5703125" bestFit="1" customWidth="1"/>
    <col min="32" max="32" width="27.5703125" bestFit="1" customWidth="1"/>
    <col min="33" max="33" width="16.85546875" bestFit="1" customWidth="1"/>
    <col min="34" max="34" width="18.28515625" bestFit="1" customWidth="1"/>
    <col min="35" max="35" width="15.42578125" bestFit="1" customWidth="1"/>
    <col min="36" max="36" width="28.28515625" bestFit="1" customWidth="1"/>
    <col min="37" max="37" width="17.5703125" bestFit="1" customWidth="1"/>
    <col min="38" max="38" width="27.5703125" bestFit="1" customWidth="1"/>
    <col min="39" max="39" width="16.85546875" bestFit="1" customWidth="1"/>
    <col min="40" max="40" width="18.28515625" bestFit="1" customWidth="1"/>
    <col min="41" max="41" width="15.42578125" bestFit="1" customWidth="1"/>
    <col min="42" max="42" width="16.5703125" customWidth="1"/>
    <col min="43" max="43" width="38.42578125" bestFit="1" customWidth="1"/>
    <col min="44" max="44" width="15.5703125" customWidth="1"/>
    <col min="45" max="45" width="16.5703125" customWidth="1"/>
    <col min="46" max="46" width="18.85546875" customWidth="1"/>
    <col min="47" max="47" width="16" customWidth="1"/>
    <col min="48" max="48" width="15.5703125" customWidth="1"/>
    <col min="49" max="50" width="16.28515625" customWidth="1"/>
    <col min="51" max="51" width="15.85546875" customWidth="1"/>
    <col min="52" max="52" width="18.7109375" customWidth="1"/>
    <col min="53" max="53" width="15.85546875" customWidth="1"/>
    <col min="55" max="55" width="15.85546875" customWidth="1"/>
  </cols>
  <sheetData>
    <row r="2" spans="1:53" x14ac:dyDescent="0.25">
      <c r="A2" s="15"/>
      <c r="B2" s="15"/>
      <c r="C2" s="13" t="s">
        <v>1</v>
      </c>
      <c r="D2" s="16"/>
    </row>
    <row r="3" spans="1:53" x14ac:dyDescent="0.25">
      <c r="C3" s="3"/>
    </row>
    <row r="4" spans="1:53" x14ac:dyDescent="0.25">
      <c r="A4" s="10"/>
      <c r="B4" s="10"/>
    </row>
    <row r="5" spans="1:53" ht="165" customHeight="1" x14ac:dyDescent="0.25">
      <c r="A5" s="44"/>
      <c r="B5" s="65" t="s">
        <v>10</v>
      </c>
      <c r="C5" s="66"/>
    </row>
    <row r="6" spans="1:53" ht="15.75" thickBot="1" x14ac:dyDescent="0.3">
      <c r="C6" s="2"/>
    </row>
    <row r="7" spans="1:53" ht="33" customHeight="1" x14ac:dyDescent="0.25">
      <c r="C7" s="2"/>
      <c r="F7" s="68" t="s">
        <v>7</v>
      </c>
      <c r="G7" s="69"/>
      <c r="H7" s="69"/>
      <c r="I7" s="69"/>
      <c r="J7" s="69"/>
      <c r="K7" s="70"/>
      <c r="L7" s="76" t="s">
        <v>8</v>
      </c>
      <c r="M7" s="77"/>
      <c r="N7" s="77"/>
      <c r="O7" s="77"/>
      <c r="P7" s="77"/>
      <c r="Q7" s="78"/>
      <c r="R7" s="68" t="s">
        <v>9</v>
      </c>
      <c r="S7" s="69"/>
      <c r="T7" s="69"/>
      <c r="U7" s="69"/>
      <c r="V7" s="69"/>
      <c r="W7" s="70"/>
      <c r="X7" s="67"/>
      <c r="Y7" s="67"/>
      <c r="Z7" s="67"/>
      <c r="AA7" s="67"/>
      <c r="AB7" s="67"/>
      <c r="AC7" s="67"/>
    </row>
    <row r="8" spans="1:53" s="4" customFormat="1" ht="30" x14ac:dyDescent="0.25">
      <c r="B8" s="50"/>
      <c r="C8" s="51"/>
      <c r="D8" s="50"/>
      <c r="E8" s="50"/>
      <c r="F8" s="45" t="s">
        <v>2</v>
      </c>
      <c r="G8" s="17" t="s">
        <v>3</v>
      </c>
      <c r="H8" s="17" t="s">
        <v>4</v>
      </c>
      <c r="I8" s="57"/>
      <c r="J8" s="57"/>
      <c r="K8" s="58"/>
      <c r="L8" s="45" t="s">
        <v>2</v>
      </c>
      <c r="M8" s="17" t="s">
        <v>3</v>
      </c>
      <c r="N8" s="17" t="s">
        <v>4</v>
      </c>
      <c r="O8" s="57"/>
      <c r="P8" s="57"/>
      <c r="Q8" s="58"/>
      <c r="R8" s="45" t="s">
        <v>2</v>
      </c>
      <c r="S8" s="17" t="s">
        <v>3</v>
      </c>
      <c r="T8" s="17" t="s">
        <v>4</v>
      </c>
      <c r="U8" s="57"/>
      <c r="V8" s="57"/>
      <c r="W8" s="58"/>
      <c r="X8" s="21"/>
      <c r="Y8" s="21"/>
      <c r="Z8" s="21"/>
      <c r="AA8" s="21"/>
      <c r="AB8" s="21"/>
      <c r="AC8" s="21"/>
    </row>
    <row r="9" spans="1:53" ht="15" customHeight="1" x14ac:dyDescent="0.25">
      <c r="B9" s="52"/>
      <c r="C9" s="51"/>
      <c r="D9" s="53"/>
      <c r="E9" s="53"/>
      <c r="F9" s="82">
        <v>0.76770000000000005</v>
      </c>
      <c r="G9" s="79">
        <v>30</v>
      </c>
      <c r="H9" s="85">
        <f>$F17</f>
        <v>0.77</v>
      </c>
      <c r="I9" s="19"/>
      <c r="J9" s="20"/>
      <c r="K9" s="59"/>
      <c r="L9" s="82">
        <v>0.63</v>
      </c>
      <c r="M9" s="79">
        <v>30</v>
      </c>
      <c r="N9" s="85">
        <f>$F17</f>
        <v>0.77</v>
      </c>
      <c r="O9" s="19"/>
      <c r="P9" s="20"/>
      <c r="Q9" s="59"/>
      <c r="R9" s="82">
        <v>0.77</v>
      </c>
      <c r="S9" s="79">
        <v>30</v>
      </c>
      <c r="T9" s="85">
        <f>$F17</f>
        <v>0.77</v>
      </c>
      <c r="U9" s="19"/>
      <c r="V9" s="20"/>
      <c r="W9" s="59"/>
      <c r="X9" s="22"/>
      <c r="Y9" s="23"/>
      <c r="Z9" s="23"/>
      <c r="AA9" s="24"/>
      <c r="AB9" s="23"/>
      <c r="AC9" s="22"/>
    </row>
    <row r="10" spans="1:53" ht="15" customHeight="1" x14ac:dyDescent="0.25">
      <c r="B10" s="52"/>
      <c r="C10" s="51"/>
      <c r="D10" s="53"/>
      <c r="E10" s="53"/>
      <c r="F10" s="83"/>
      <c r="G10" s="80"/>
      <c r="H10" s="86"/>
      <c r="I10" s="19"/>
      <c r="J10" s="20"/>
      <c r="K10" s="59"/>
      <c r="L10" s="83"/>
      <c r="M10" s="80"/>
      <c r="N10" s="86"/>
      <c r="O10" s="19"/>
      <c r="P10" s="20"/>
      <c r="Q10" s="59"/>
      <c r="R10" s="83"/>
      <c r="S10" s="80"/>
      <c r="T10" s="86"/>
      <c r="U10" s="19"/>
      <c r="V10" s="20"/>
      <c r="W10" s="59"/>
      <c r="X10" s="22"/>
      <c r="Y10" s="23"/>
      <c r="Z10" s="23"/>
      <c r="AA10" s="24"/>
      <c r="AB10" s="23"/>
      <c r="AC10" s="22"/>
    </row>
    <row r="11" spans="1:53" ht="15" customHeight="1" x14ac:dyDescent="0.25">
      <c r="B11" s="52"/>
      <c r="C11" s="51"/>
      <c r="D11" s="53"/>
      <c r="E11" s="53"/>
      <c r="F11" s="83"/>
      <c r="G11" s="80"/>
      <c r="H11" s="86"/>
      <c r="I11" s="19"/>
      <c r="J11" s="20"/>
      <c r="K11" s="59"/>
      <c r="L11" s="83"/>
      <c r="M11" s="80"/>
      <c r="N11" s="86"/>
      <c r="O11" s="19"/>
      <c r="P11" s="20"/>
      <c r="Q11" s="59"/>
      <c r="R11" s="83"/>
      <c r="S11" s="80"/>
      <c r="T11" s="86"/>
      <c r="U11" s="19"/>
      <c r="V11" s="20"/>
      <c r="W11" s="59"/>
      <c r="X11" s="25"/>
      <c r="Y11" s="26"/>
      <c r="Z11" s="26"/>
      <c r="AA11" s="27"/>
      <c r="AB11" s="23"/>
      <c r="AC11" s="22"/>
    </row>
    <row r="12" spans="1:53" ht="15" customHeight="1" x14ac:dyDescent="0.25">
      <c r="B12" s="52"/>
      <c r="C12" s="51"/>
      <c r="D12" s="53"/>
      <c r="E12" s="53"/>
      <c r="F12" s="84"/>
      <c r="G12" s="81"/>
      <c r="H12" s="87"/>
      <c r="I12" s="19"/>
      <c r="J12" s="20"/>
      <c r="K12" s="59"/>
      <c r="L12" s="84"/>
      <c r="M12" s="81"/>
      <c r="N12" s="87"/>
      <c r="O12" s="19"/>
      <c r="P12" s="20"/>
      <c r="Q12" s="59"/>
      <c r="R12" s="84"/>
      <c r="S12" s="81"/>
      <c r="T12" s="87"/>
      <c r="U12" s="19"/>
      <c r="V12" s="20"/>
      <c r="W12" s="59"/>
      <c r="X12" s="22"/>
      <c r="Y12" s="23"/>
      <c r="Z12" s="23"/>
      <c r="AA12" s="24"/>
      <c r="AB12" s="23"/>
      <c r="AC12" s="22"/>
    </row>
    <row r="13" spans="1:53" ht="39.75" customHeight="1" thickBot="1" x14ac:dyDescent="0.3">
      <c r="B13" s="54"/>
      <c r="C13" s="55"/>
      <c r="D13" s="56"/>
      <c r="E13" s="50"/>
      <c r="F13" s="71" t="s">
        <v>0</v>
      </c>
      <c r="G13" s="72"/>
      <c r="H13" s="74"/>
      <c r="I13" s="75"/>
      <c r="J13" s="62">
        <f>SUM(F9*G9)/$F17</f>
        <v>29.910389610389611</v>
      </c>
      <c r="K13" s="46"/>
      <c r="L13" s="71" t="s">
        <v>0</v>
      </c>
      <c r="M13" s="72"/>
      <c r="N13" s="72"/>
      <c r="O13" s="73"/>
      <c r="P13" s="62">
        <f>SUM(L9*M9)/$F17</f>
        <v>24.545454545454543</v>
      </c>
      <c r="Q13" s="46"/>
      <c r="R13" s="71" t="s">
        <v>0</v>
      </c>
      <c r="S13" s="72"/>
      <c r="T13" s="72"/>
      <c r="U13" s="73"/>
      <c r="V13" s="62">
        <f>SUM(R9*S9)/$F17</f>
        <v>30</v>
      </c>
      <c r="W13" s="46"/>
      <c r="X13" s="88"/>
      <c r="Y13" s="88"/>
      <c r="Z13" s="88"/>
      <c r="AA13" s="88"/>
      <c r="AB13" s="28"/>
      <c r="AC13" s="29"/>
    </row>
    <row r="14" spans="1:53" ht="57" customHeight="1" thickBot="1" x14ac:dyDescent="0.3">
      <c r="B14" s="10"/>
      <c r="D14" s="6"/>
      <c r="E14" s="4"/>
      <c r="F14" s="11"/>
      <c r="G14" s="11"/>
      <c r="H14" s="94" t="s">
        <v>13</v>
      </c>
      <c r="I14" s="95"/>
      <c r="J14" s="64">
        <v>70</v>
      </c>
      <c r="K14" s="4"/>
      <c r="L14" s="11"/>
      <c r="M14" s="11"/>
      <c r="N14" s="94" t="s">
        <v>13</v>
      </c>
      <c r="O14" s="95"/>
      <c r="P14" s="64">
        <v>58.93</v>
      </c>
      <c r="Q14" s="4"/>
      <c r="R14" s="11"/>
      <c r="S14" s="11"/>
      <c r="T14" s="94" t="s">
        <v>13</v>
      </c>
      <c r="U14" s="95"/>
      <c r="V14" s="64">
        <v>54.28</v>
      </c>
      <c r="W14" s="4"/>
      <c r="X14" s="30"/>
      <c r="Y14" s="30"/>
      <c r="Z14" s="30"/>
      <c r="AA14" s="30"/>
      <c r="AB14" s="30"/>
      <c r="AC14" s="21"/>
    </row>
    <row r="15" spans="1:53" ht="33" customHeight="1" thickBot="1" x14ac:dyDescent="0.3">
      <c r="A15" s="31"/>
      <c r="B15" s="38"/>
      <c r="C15" s="31"/>
      <c r="D15" s="47"/>
      <c r="E15" s="21"/>
      <c r="F15" s="30"/>
      <c r="G15" s="30"/>
      <c r="H15" s="97" t="s">
        <v>11</v>
      </c>
      <c r="I15" s="98"/>
      <c r="J15" s="63">
        <f>SUM(J13:J14)</f>
        <v>99.910389610389615</v>
      </c>
      <c r="K15" s="21"/>
      <c r="L15" s="30"/>
      <c r="M15" s="30"/>
      <c r="N15" s="97" t="s">
        <v>12</v>
      </c>
      <c r="O15" s="98"/>
      <c r="P15" s="63">
        <f>SUM(P13:P14)</f>
        <v>83.475454545454539</v>
      </c>
      <c r="Q15" s="21"/>
      <c r="R15" s="30"/>
      <c r="S15" s="30"/>
      <c r="T15" s="97" t="s">
        <v>12</v>
      </c>
      <c r="U15" s="98"/>
      <c r="V15" s="63">
        <f>SUM(V13:V14)</f>
        <v>84.28</v>
      </c>
      <c r="W15" s="21"/>
      <c r="X15" s="30"/>
      <c r="Y15" s="30"/>
      <c r="Z15" s="30"/>
      <c r="AA15" s="30"/>
      <c r="AB15" s="30"/>
      <c r="AC15" s="21"/>
    </row>
    <row r="16" spans="1:53" ht="15.75" thickBot="1" x14ac:dyDescent="0.3">
      <c r="A16" s="38"/>
      <c r="B16" s="31"/>
      <c r="C16" s="48"/>
      <c r="D16" s="32"/>
      <c r="E16" s="32"/>
      <c r="F16" s="32"/>
      <c r="G16" s="31"/>
      <c r="H16" s="31"/>
      <c r="I16" s="31"/>
      <c r="J16" s="31"/>
      <c r="K16" s="31"/>
      <c r="L16" s="32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</row>
    <row r="17" spans="1:54" ht="86.25" thickBot="1" x14ac:dyDescent="0.3">
      <c r="A17" s="38"/>
      <c r="B17" s="38"/>
      <c r="C17" s="60" t="s">
        <v>6</v>
      </c>
      <c r="D17" s="21"/>
      <c r="E17" s="21"/>
      <c r="F17" s="91">
        <v>0.77</v>
      </c>
      <c r="G17" s="92"/>
      <c r="H17" s="92"/>
      <c r="I17" s="92"/>
      <c r="J17" s="92"/>
      <c r="K17" s="93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</row>
    <row r="18" spans="1:54" x14ac:dyDescent="0.25">
      <c r="A18" s="31"/>
      <c r="B18" s="31"/>
      <c r="C18" s="48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4"/>
    </row>
    <row r="19" spans="1:54" s="1" customFormat="1" x14ac:dyDescent="0.25">
      <c r="A19" s="32"/>
      <c r="B19" s="21"/>
      <c r="C19" s="48"/>
      <c r="D19" s="32"/>
      <c r="E19" s="32"/>
      <c r="F19" s="22"/>
      <c r="G19" s="23"/>
      <c r="H19" s="22"/>
      <c r="I19" s="27"/>
      <c r="J19" s="23"/>
      <c r="K19" s="23"/>
      <c r="L19" s="22"/>
      <c r="M19" s="23"/>
      <c r="N19" s="22"/>
      <c r="O19" s="27"/>
      <c r="P19" s="23"/>
      <c r="Q19" s="23"/>
      <c r="R19" s="22"/>
      <c r="S19" s="23"/>
      <c r="T19" s="22"/>
      <c r="U19" s="27"/>
      <c r="V19" s="23"/>
      <c r="W19" s="23"/>
      <c r="X19" s="22"/>
      <c r="Y19" s="23"/>
      <c r="Z19" s="22"/>
      <c r="AA19" s="27"/>
      <c r="AB19" s="23"/>
      <c r="AC19" s="23"/>
      <c r="AD19" s="22"/>
      <c r="AE19" s="23"/>
      <c r="AF19" s="22"/>
      <c r="AG19" s="27"/>
      <c r="AH19" s="23"/>
      <c r="AI19" s="23"/>
      <c r="AJ19" s="22"/>
      <c r="AK19" s="23"/>
      <c r="AL19" s="22"/>
      <c r="AM19" s="27"/>
      <c r="AN19" s="23"/>
      <c r="AO19" s="23"/>
      <c r="AP19" s="22"/>
      <c r="AQ19" s="32"/>
      <c r="AR19" s="23"/>
      <c r="AS19" s="24"/>
      <c r="AT19" s="23"/>
      <c r="AU19" s="22"/>
      <c r="AV19" s="22"/>
      <c r="AW19" s="23"/>
      <c r="AX19" s="23"/>
      <c r="AY19" s="24"/>
      <c r="AZ19" s="23"/>
      <c r="BA19" s="22"/>
      <c r="BB19"/>
    </row>
    <row r="20" spans="1:54" s="1" customFormat="1" ht="15.75" thickBot="1" x14ac:dyDescent="0.3">
      <c r="A20" s="32"/>
      <c r="B20" s="21"/>
      <c r="C20" s="48"/>
      <c r="D20" s="32"/>
      <c r="E20" s="32"/>
      <c r="F20" s="22"/>
      <c r="G20" s="23"/>
      <c r="H20" s="23"/>
      <c r="I20" s="24"/>
      <c r="J20" s="23"/>
      <c r="K20" s="23"/>
      <c r="L20" s="22"/>
      <c r="M20" s="23"/>
      <c r="N20" s="23"/>
      <c r="O20" s="24"/>
      <c r="P20" s="23"/>
      <c r="Q20" s="23"/>
      <c r="R20" s="22"/>
      <c r="S20" s="23"/>
      <c r="T20" s="23"/>
      <c r="U20" s="24"/>
      <c r="V20" s="23"/>
      <c r="W20" s="23"/>
      <c r="X20" s="22"/>
      <c r="Y20" s="23"/>
      <c r="Z20" s="23"/>
      <c r="AA20" s="24"/>
      <c r="AB20" s="23"/>
      <c r="AC20" s="23"/>
      <c r="AD20" s="22"/>
      <c r="AE20" s="23"/>
      <c r="AF20" s="23"/>
      <c r="AG20" s="24"/>
      <c r="AH20" s="23"/>
      <c r="AI20" s="23"/>
      <c r="AJ20" s="22"/>
      <c r="AK20" s="23"/>
      <c r="AL20" s="23"/>
      <c r="AM20" s="24"/>
      <c r="AN20" s="23"/>
      <c r="AO20" s="23"/>
      <c r="AP20" s="22"/>
      <c r="AQ20" s="32"/>
      <c r="AR20" s="23"/>
      <c r="AS20" s="24"/>
      <c r="AT20" s="23"/>
      <c r="AU20" s="22"/>
      <c r="AV20" s="22"/>
      <c r="AW20" s="23"/>
      <c r="AX20" s="23"/>
      <c r="AY20" s="24"/>
      <c r="AZ20" s="23"/>
      <c r="BA20" s="22"/>
      <c r="BB20"/>
    </row>
    <row r="21" spans="1:54" s="1" customFormat="1" ht="57.75" thickBot="1" x14ac:dyDescent="0.3">
      <c r="A21" s="32"/>
      <c r="B21" s="21"/>
      <c r="C21" s="61" t="s">
        <v>5</v>
      </c>
      <c r="D21" s="32"/>
      <c r="E21" s="32"/>
      <c r="F21" s="22"/>
      <c r="G21" s="23"/>
      <c r="H21" s="22"/>
      <c r="I21" s="27"/>
      <c r="J21" s="23"/>
      <c r="K21" s="23"/>
      <c r="L21" s="22"/>
      <c r="M21" s="23"/>
      <c r="N21" s="22"/>
      <c r="O21" s="27"/>
      <c r="P21" s="23"/>
      <c r="Q21" s="23"/>
      <c r="R21" s="22"/>
      <c r="S21" s="23"/>
      <c r="T21" s="22"/>
      <c r="U21" s="27"/>
      <c r="V21" s="23"/>
      <c r="W21" s="23"/>
      <c r="X21" s="22"/>
      <c r="Y21" s="23"/>
      <c r="Z21" s="22"/>
      <c r="AA21" s="27"/>
      <c r="AB21" s="23"/>
      <c r="AC21" s="23"/>
      <c r="AD21" s="22"/>
      <c r="AE21" s="23"/>
      <c r="AF21" s="22"/>
      <c r="AG21" s="27"/>
      <c r="AH21" s="23"/>
      <c r="AI21" s="23"/>
      <c r="AJ21" s="22"/>
      <c r="AK21" s="23"/>
      <c r="AL21" s="22"/>
      <c r="AM21" s="27"/>
      <c r="AN21" s="23"/>
      <c r="AO21" s="23"/>
      <c r="AP21" s="25"/>
      <c r="AQ21" s="32"/>
      <c r="AR21" s="26"/>
      <c r="AS21" s="27"/>
      <c r="AT21" s="23"/>
      <c r="AU21" s="22"/>
      <c r="AV21" s="25"/>
      <c r="AW21" s="26"/>
      <c r="AX21" s="26"/>
      <c r="AY21" s="27"/>
      <c r="AZ21" s="23"/>
      <c r="BA21" s="22"/>
      <c r="BB21"/>
    </row>
    <row r="22" spans="1:54" s="1" customFormat="1" ht="30" customHeight="1" x14ac:dyDescent="0.25">
      <c r="A22" s="31"/>
      <c r="B22" s="31"/>
      <c r="C22" s="31"/>
      <c r="D22" s="32"/>
      <c r="E22" s="21"/>
      <c r="F22" s="88"/>
      <c r="G22" s="88"/>
      <c r="H22" s="88"/>
      <c r="I22" s="88"/>
      <c r="J22" s="49"/>
      <c r="K22" s="35"/>
      <c r="L22" s="88"/>
      <c r="M22" s="88"/>
      <c r="N22" s="88"/>
      <c r="O22" s="88"/>
      <c r="P22" s="49"/>
      <c r="Q22" s="35"/>
      <c r="R22" s="88"/>
      <c r="S22" s="88"/>
      <c r="T22" s="88"/>
      <c r="U22" s="88"/>
      <c r="V22" s="49"/>
      <c r="W22" s="35"/>
      <c r="X22" s="88"/>
      <c r="Y22" s="88"/>
      <c r="Z22" s="88"/>
      <c r="AA22" s="88"/>
      <c r="AB22" s="49"/>
      <c r="AC22" s="35"/>
      <c r="AD22" s="88"/>
      <c r="AE22" s="88"/>
      <c r="AF22" s="88"/>
      <c r="AG22" s="88"/>
      <c r="AH22" s="49"/>
      <c r="AI22" s="35"/>
      <c r="AJ22" s="88"/>
      <c r="AK22" s="88"/>
      <c r="AL22" s="88"/>
      <c r="AM22" s="88"/>
      <c r="AN22" s="49"/>
      <c r="AO22" s="35"/>
      <c r="AP22" s="88"/>
      <c r="AQ22" s="88"/>
      <c r="AR22" s="88"/>
      <c r="AS22" s="88"/>
      <c r="AT22" s="28"/>
      <c r="AU22" s="35"/>
      <c r="AV22" s="88"/>
      <c r="AW22" s="88"/>
      <c r="AX22" s="88"/>
      <c r="AY22" s="88"/>
      <c r="AZ22" s="28"/>
      <c r="BA22" s="29"/>
    </row>
    <row r="23" spans="1:54" s="1" customFormat="1" ht="30" customHeight="1" x14ac:dyDescent="0.25">
      <c r="A23" s="31"/>
      <c r="B23" s="31"/>
      <c r="C23" s="31"/>
      <c r="D23" s="32"/>
      <c r="E23" s="21"/>
      <c r="F23" s="30"/>
      <c r="G23" s="30"/>
      <c r="H23" s="30"/>
      <c r="I23" s="30"/>
      <c r="J23" s="30"/>
      <c r="K23" s="40"/>
      <c r="L23" s="30"/>
      <c r="M23" s="30"/>
      <c r="N23" s="30"/>
      <c r="O23" s="30"/>
      <c r="P23" s="30"/>
      <c r="Q23" s="21"/>
      <c r="R23" s="30"/>
      <c r="S23" s="30"/>
      <c r="T23" s="30"/>
      <c r="U23" s="30"/>
      <c r="V23" s="30"/>
      <c r="W23" s="21"/>
      <c r="X23" s="30"/>
      <c r="Y23" s="30"/>
      <c r="Z23" s="30"/>
      <c r="AA23" s="30"/>
      <c r="AB23" s="30"/>
      <c r="AC23" s="21"/>
      <c r="AD23" s="30"/>
      <c r="AE23" s="30"/>
      <c r="AF23" s="30"/>
      <c r="AG23" s="30"/>
      <c r="AH23" s="30"/>
      <c r="AI23" s="21"/>
      <c r="AJ23" s="30"/>
      <c r="AK23" s="30"/>
      <c r="AL23" s="30"/>
      <c r="AM23" s="30"/>
      <c r="AN23" s="30"/>
      <c r="AO23" s="21"/>
      <c r="AP23" s="30"/>
      <c r="AQ23" s="32"/>
      <c r="AR23" s="30"/>
      <c r="AS23" s="30"/>
      <c r="AT23" s="30"/>
      <c r="AU23" s="21"/>
      <c r="AV23" s="30"/>
      <c r="AW23" s="30"/>
      <c r="AX23" s="30"/>
      <c r="AY23" s="30"/>
      <c r="AZ23" s="30"/>
      <c r="BA23" s="21"/>
    </row>
    <row r="24" spans="1:54" s="1" customFormat="1" ht="65.25" customHeight="1" x14ac:dyDescent="0.25">
      <c r="A24" s="31"/>
      <c r="B24" s="31"/>
      <c r="C24" s="96"/>
      <c r="D24" s="96"/>
      <c r="E24" s="32"/>
      <c r="F24" s="32"/>
      <c r="G24" s="31"/>
      <c r="H24" s="67"/>
      <c r="I24" s="67"/>
      <c r="J24" s="22"/>
      <c r="K24" s="32"/>
      <c r="L24" s="32"/>
      <c r="M24" s="32"/>
      <c r="N24" s="67"/>
      <c r="O24" s="67"/>
      <c r="P24" s="22"/>
      <c r="Q24" s="32"/>
      <c r="R24" s="32"/>
      <c r="S24" s="32"/>
      <c r="T24" s="67"/>
      <c r="U24" s="67"/>
      <c r="V24" s="22"/>
      <c r="W24" s="32"/>
      <c r="X24" s="32"/>
      <c r="Y24" s="32"/>
      <c r="Z24" s="67"/>
      <c r="AA24" s="67"/>
      <c r="AB24" s="22"/>
      <c r="AC24" s="32"/>
      <c r="AD24" s="32"/>
      <c r="AE24" s="32"/>
      <c r="AF24" s="67"/>
      <c r="AG24" s="67"/>
      <c r="AH24" s="22"/>
      <c r="AI24" s="32"/>
      <c r="AJ24" s="32"/>
      <c r="AK24" s="32"/>
      <c r="AL24" s="67"/>
      <c r="AM24" s="67"/>
      <c r="AN24" s="22"/>
      <c r="AO24" s="32"/>
      <c r="AP24" s="32"/>
      <c r="AQ24" s="32"/>
      <c r="AR24" s="32"/>
      <c r="AS24" s="32"/>
      <c r="AT24" s="32"/>
      <c r="AU24" s="32"/>
    </row>
    <row r="25" spans="1:54" s="1" customFormat="1" ht="75" customHeight="1" x14ac:dyDescent="0.25">
      <c r="A25" s="38"/>
      <c r="B25" s="31"/>
      <c r="C25" s="38"/>
      <c r="D25" s="38"/>
      <c r="E25" s="32"/>
      <c r="F25" s="32"/>
      <c r="G25" s="31"/>
      <c r="H25" s="31"/>
      <c r="I25" s="31"/>
      <c r="J25" s="31"/>
      <c r="K25" s="31"/>
      <c r="L25" s="32"/>
      <c r="M25" s="31"/>
      <c r="N25" s="31"/>
      <c r="O25" s="31"/>
      <c r="P25" s="31"/>
      <c r="Q25" s="31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2"/>
      <c r="AR25" s="33"/>
      <c r="AS25" s="33"/>
      <c r="AT25" s="33"/>
      <c r="AU25" s="33"/>
      <c r="AV25" s="33"/>
      <c r="AW25" s="33"/>
      <c r="AX25" s="33"/>
      <c r="AY25" s="33"/>
      <c r="AZ25" s="33"/>
      <c r="BA25" s="33"/>
    </row>
    <row r="26" spans="1:54" s="7" customFormat="1" x14ac:dyDescent="0.25">
      <c r="A26" s="31"/>
      <c r="B26" s="31"/>
      <c r="C26" s="43"/>
      <c r="D26" s="32"/>
      <c r="E26" s="32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3"/>
      <c r="AR26" s="31"/>
      <c r="AS26" s="31"/>
      <c r="AT26" s="31"/>
      <c r="AU26" s="31"/>
      <c r="AV26" s="31"/>
      <c r="AW26" s="31"/>
      <c r="AX26" s="31"/>
      <c r="AY26" s="31"/>
      <c r="AZ26" s="31"/>
      <c r="BA26" s="31"/>
    </row>
    <row r="27" spans="1:54" s="7" customFormat="1" x14ac:dyDescent="0.25">
      <c r="A27" s="31"/>
      <c r="B27" s="31"/>
      <c r="C27" s="43"/>
      <c r="D27" s="32"/>
      <c r="E27" s="32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</row>
    <row r="28" spans="1:54" s="7" customFormat="1" x14ac:dyDescent="0.25">
      <c r="A28" s="31"/>
      <c r="B28" s="31"/>
      <c r="C28" s="43"/>
      <c r="D28" s="32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4"/>
    </row>
    <row r="29" spans="1:54" x14ac:dyDescent="0.25">
      <c r="A29" s="31"/>
      <c r="B29" s="31"/>
      <c r="C29" s="43"/>
      <c r="D29" s="32"/>
      <c r="E29" s="32"/>
      <c r="F29" s="22"/>
      <c r="G29" s="23"/>
      <c r="H29" s="22"/>
      <c r="I29" s="24"/>
      <c r="J29" s="23"/>
      <c r="K29" s="23"/>
      <c r="L29" s="22"/>
      <c r="M29" s="23"/>
      <c r="N29" s="23"/>
      <c r="O29" s="24"/>
      <c r="P29" s="23"/>
      <c r="Q29" s="22"/>
      <c r="R29" s="22"/>
      <c r="S29" s="23"/>
      <c r="T29" s="23"/>
      <c r="U29" s="24"/>
      <c r="V29" s="23"/>
      <c r="W29" s="22"/>
      <c r="X29" s="22"/>
      <c r="Y29" s="23"/>
      <c r="Z29" s="23"/>
      <c r="AA29" s="24"/>
      <c r="AB29" s="23"/>
      <c r="AC29" s="22"/>
      <c r="AD29" s="22"/>
      <c r="AE29" s="23"/>
      <c r="AF29" s="23"/>
      <c r="AG29" s="24"/>
      <c r="AH29" s="23"/>
      <c r="AI29" s="22"/>
      <c r="AJ29" s="22"/>
      <c r="AK29" s="23"/>
      <c r="AL29" s="23"/>
      <c r="AM29" s="24"/>
      <c r="AN29" s="23"/>
      <c r="AO29" s="22"/>
      <c r="AP29" s="22"/>
      <c r="AQ29" s="32"/>
      <c r="AR29" s="23"/>
      <c r="AS29" s="24"/>
      <c r="AT29" s="23"/>
      <c r="AU29" s="22"/>
      <c r="AV29" s="22"/>
      <c r="AW29" s="23"/>
      <c r="AX29" s="23"/>
      <c r="AY29" s="24"/>
      <c r="AZ29" s="23"/>
      <c r="BA29" s="22"/>
    </row>
    <row r="30" spans="1:54" x14ac:dyDescent="0.25">
      <c r="A30" s="31"/>
      <c r="B30" s="31"/>
      <c r="C30" s="43"/>
      <c r="D30" s="32"/>
      <c r="E30" s="32"/>
      <c r="F30" s="22"/>
      <c r="G30" s="23"/>
      <c r="H30" s="23"/>
      <c r="I30" s="24"/>
      <c r="J30" s="23"/>
      <c r="K30" s="23"/>
      <c r="L30" s="22"/>
      <c r="M30" s="23"/>
      <c r="N30" s="23"/>
      <c r="O30" s="24"/>
      <c r="P30" s="23"/>
      <c r="Q30" s="22"/>
      <c r="R30" s="22"/>
      <c r="S30" s="23"/>
      <c r="T30" s="23"/>
      <c r="U30" s="24"/>
      <c r="V30" s="23"/>
      <c r="W30" s="22"/>
      <c r="X30" s="22"/>
      <c r="Y30" s="23"/>
      <c r="Z30" s="23"/>
      <c r="AA30" s="24"/>
      <c r="AB30" s="23"/>
      <c r="AC30" s="22"/>
      <c r="AD30" s="22"/>
      <c r="AE30" s="23"/>
      <c r="AF30" s="23"/>
      <c r="AG30" s="24"/>
      <c r="AH30" s="23"/>
      <c r="AI30" s="22"/>
      <c r="AJ30" s="22"/>
      <c r="AK30" s="23"/>
      <c r="AL30" s="23"/>
      <c r="AM30" s="24"/>
      <c r="AN30" s="23"/>
      <c r="AO30" s="22"/>
      <c r="AP30" s="22"/>
      <c r="AQ30" s="32"/>
      <c r="AR30" s="23"/>
      <c r="AS30" s="24"/>
      <c r="AT30" s="23"/>
      <c r="AU30" s="22"/>
      <c r="AV30" s="22"/>
      <c r="AW30" s="23"/>
      <c r="AX30" s="23"/>
      <c r="AY30" s="24"/>
      <c r="AZ30" s="23"/>
      <c r="BA30" s="22"/>
    </row>
    <row r="31" spans="1:54" x14ac:dyDescent="0.25">
      <c r="A31" s="31"/>
      <c r="B31" s="31"/>
      <c r="C31" s="43"/>
      <c r="D31" s="32"/>
      <c r="E31" s="21"/>
      <c r="F31" s="88"/>
      <c r="G31" s="88"/>
      <c r="H31" s="88"/>
      <c r="I31" s="88"/>
      <c r="J31" s="28"/>
      <c r="K31" s="29"/>
      <c r="L31" s="88"/>
      <c r="M31" s="88"/>
      <c r="N31" s="88"/>
      <c r="O31" s="88"/>
      <c r="P31" s="28"/>
      <c r="Q31" s="29"/>
      <c r="R31" s="88"/>
      <c r="S31" s="88"/>
      <c r="T31" s="88"/>
      <c r="U31" s="88"/>
      <c r="V31" s="28"/>
      <c r="W31" s="29"/>
      <c r="X31" s="88"/>
      <c r="Y31" s="88"/>
      <c r="Z31" s="88"/>
      <c r="AA31" s="88"/>
      <c r="AB31" s="28"/>
      <c r="AC31" s="29"/>
      <c r="AD31" s="88"/>
      <c r="AE31" s="88"/>
      <c r="AF31" s="88"/>
      <c r="AG31" s="88"/>
      <c r="AH31" s="28"/>
      <c r="AI31" s="29"/>
      <c r="AJ31" s="88"/>
      <c r="AK31" s="88"/>
      <c r="AL31" s="88"/>
      <c r="AM31" s="88"/>
      <c r="AN31" s="28"/>
      <c r="AO31" s="29"/>
      <c r="AP31" s="88"/>
      <c r="AQ31" s="88"/>
      <c r="AR31" s="88"/>
      <c r="AS31" s="88"/>
      <c r="AT31" s="28"/>
      <c r="AU31" s="29"/>
      <c r="AV31" s="88"/>
      <c r="AW31" s="88"/>
      <c r="AX31" s="88"/>
      <c r="AY31" s="88"/>
      <c r="AZ31" s="28"/>
      <c r="BA31" s="29"/>
    </row>
    <row r="32" spans="1:54" x14ac:dyDescent="0.25">
      <c r="A32" s="31"/>
      <c r="B32" s="31"/>
      <c r="C32" s="43"/>
      <c r="D32" s="32"/>
      <c r="E32" s="21"/>
      <c r="F32" s="30"/>
      <c r="G32" s="30"/>
      <c r="H32" s="30"/>
      <c r="I32" s="30"/>
      <c r="J32" s="30"/>
      <c r="K32" s="40"/>
      <c r="L32" s="30"/>
      <c r="M32" s="30"/>
      <c r="N32" s="30"/>
      <c r="O32" s="30"/>
      <c r="P32" s="30"/>
      <c r="Q32" s="21"/>
      <c r="R32" s="30"/>
      <c r="S32" s="30"/>
      <c r="T32" s="30"/>
      <c r="U32" s="30"/>
      <c r="V32" s="30"/>
      <c r="W32" s="21"/>
      <c r="X32" s="30"/>
      <c r="Y32" s="30"/>
      <c r="Z32" s="30"/>
      <c r="AA32" s="30"/>
      <c r="AB32" s="30"/>
      <c r="AC32" s="21"/>
      <c r="AD32" s="30"/>
      <c r="AE32" s="30"/>
      <c r="AF32" s="30"/>
      <c r="AG32" s="30"/>
      <c r="AH32" s="30"/>
      <c r="AI32" s="21"/>
      <c r="AJ32" s="30"/>
      <c r="AK32" s="30"/>
      <c r="AL32" s="30"/>
      <c r="AM32" s="30"/>
      <c r="AN32" s="30"/>
      <c r="AO32" s="21"/>
      <c r="AP32" s="30"/>
      <c r="AQ32" s="31"/>
      <c r="AR32" s="30"/>
      <c r="AS32" s="30"/>
      <c r="AT32" s="30"/>
      <c r="AU32" s="21"/>
      <c r="AV32" s="30"/>
      <c r="AW32" s="30"/>
      <c r="AX32" s="30"/>
      <c r="AY32" s="30"/>
      <c r="AZ32" s="30"/>
      <c r="BA32" s="21"/>
    </row>
    <row r="33" spans="1:55" x14ac:dyDescent="0.25">
      <c r="A33" s="31"/>
      <c r="B33" s="31"/>
      <c r="C33" s="43"/>
      <c r="D33" s="32"/>
      <c r="E33" s="32"/>
      <c r="F33" s="30"/>
      <c r="G33" s="30"/>
      <c r="H33" s="30"/>
      <c r="I33" s="30"/>
      <c r="J33" s="30"/>
      <c r="K33" s="40"/>
      <c r="L33" s="30"/>
      <c r="M33" s="30"/>
      <c r="N33" s="30"/>
      <c r="O33" s="30"/>
      <c r="P33" s="30"/>
      <c r="Q33" s="21"/>
      <c r="R33" s="30"/>
      <c r="S33" s="30"/>
      <c r="T33" s="30"/>
      <c r="U33" s="30"/>
      <c r="V33" s="30"/>
      <c r="W33" s="21"/>
      <c r="X33" s="30"/>
      <c r="Y33" s="30"/>
      <c r="Z33" s="30"/>
      <c r="AA33" s="30"/>
      <c r="AB33" s="30"/>
      <c r="AC33" s="21"/>
      <c r="AD33" s="30"/>
      <c r="AE33" s="30"/>
      <c r="AF33" s="30"/>
      <c r="AG33" s="30"/>
      <c r="AH33" s="30"/>
      <c r="AI33" s="21"/>
      <c r="AJ33" s="30"/>
      <c r="AK33" s="30"/>
      <c r="AL33" s="30"/>
      <c r="AM33" s="30"/>
      <c r="AN33" s="30"/>
      <c r="AO33" s="21"/>
      <c r="AP33" s="30"/>
      <c r="AQ33" s="31"/>
      <c r="AR33" s="30"/>
      <c r="AS33" s="30"/>
      <c r="AT33" s="30"/>
      <c r="AU33" s="21"/>
      <c r="AV33" s="30"/>
      <c r="AW33" s="30"/>
      <c r="AX33" s="30"/>
      <c r="AY33" s="30"/>
      <c r="AZ33" s="30"/>
      <c r="BA33" s="21"/>
    </row>
    <row r="34" spans="1:55" ht="31.5" customHeight="1" x14ac:dyDescent="0.25">
      <c r="A34" s="31"/>
      <c r="B34" s="31"/>
      <c r="C34" s="39"/>
      <c r="D34" s="32"/>
      <c r="E34" s="32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</row>
    <row r="35" spans="1:55" ht="89.25" customHeight="1" x14ac:dyDescent="0.25">
      <c r="A35" s="38"/>
      <c r="B35" s="31"/>
      <c r="C35" s="3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4"/>
    </row>
    <row r="36" spans="1:55" ht="58.5" customHeight="1" x14ac:dyDescent="0.25">
      <c r="A36" s="38"/>
      <c r="B36" s="31"/>
      <c r="C36" s="41"/>
      <c r="D36" s="32"/>
      <c r="E36" s="32"/>
      <c r="F36" s="22"/>
      <c r="G36" s="23"/>
      <c r="H36" s="22"/>
      <c r="I36" s="24"/>
      <c r="J36" s="23"/>
      <c r="K36" s="23"/>
      <c r="L36" s="22"/>
      <c r="M36" s="23"/>
      <c r="N36" s="23"/>
      <c r="O36" s="24"/>
      <c r="P36" s="23"/>
      <c r="Q36" s="22"/>
      <c r="R36" s="22"/>
      <c r="S36" s="23"/>
      <c r="T36" s="23"/>
      <c r="U36" s="24"/>
      <c r="V36" s="23"/>
      <c r="W36" s="22"/>
      <c r="X36" s="22"/>
      <c r="Y36" s="23"/>
      <c r="Z36" s="23"/>
      <c r="AA36" s="24"/>
      <c r="AB36" s="23"/>
      <c r="AC36" s="22"/>
      <c r="AD36" s="22"/>
      <c r="AE36" s="23"/>
      <c r="AF36" s="23"/>
      <c r="AG36" s="24"/>
      <c r="AH36" s="23"/>
      <c r="AI36" s="22"/>
      <c r="AJ36" s="22"/>
      <c r="AK36" s="23"/>
      <c r="AL36" s="23"/>
      <c r="AM36" s="24"/>
      <c r="AN36" s="23"/>
      <c r="AO36" s="22"/>
      <c r="AP36" s="22"/>
      <c r="AQ36" s="32"/>
      <c r="AR36" s="23"/>
      <c r="AS36" s="24"/>
      <c r="AT36" s="23"/>
      <c r="AU36" s="22"/>
      <c r="AV36" s="22"/>
      <c r="AW36" s="23"/>
      <c r="AX36" s="23"/>
      <c r="AY36" s="24"/>
      <c r="AZ36" s="23"/>
      <c r="BA36" s="22"/>
    </row>
    <row r="37" spans="1:55" ht="46.5" customHeight="1" x14ac:dyDescent="0.25">
      <c r="A37" s="38"/>
      <c r="B37" s="31"/>
      <c r="C37" s="42"/>
      <c r="D37" s="32"/>
      <c r="E37" s="21"/>
      <c r="F37" s="88"/>
      <c r="G37" s="88"/>
      <c r="H37" s="88"/>
      <c r="I37" s="88"/>
      <c r="J37" s="28"/>
      <c r="K37" s="29"/>
      <c r="L37" s="88"/>
      <c r="M37" s="88"/>
      <c r="N37" s="88"/>
      <c r="O37" s="88"/>
      <c r="P37" s="28"/>
      <c r="Q37" s="29"/>
      <c r="R37" s="88"/>
      <c r="S37" s="88"/>
      <c r="T37" s="88"/>
      <c r="U37" s="88"/>
      <c r="V37" s="28"/>
      <c r="W37" s="29"/>
      <c r="X37" s="88"/>
      <c r="Y37" s="88"/>
      <c r="Z37" s="88"/>
      <c r="AA37" s="88"/>
      <c r="AB37" s="28"/>
      <c r="AC37" s="29"/>
      <c r="AD37" s="88"/>
      <c r="AE37" s="88"/>
      <c r="AF37" s="88"/>
      <c r="AG37" s="88"/>
      <c r="AH37" s="28"/>
      <c r="AI37" s="29"/>
      <c r="AJ37" s="88"/>
      <c r="AK37" s="88"/>
      <c r="AL37" s="88"/>
      <c r="AM37" s="88"/>
      <c r="AN37" s="28"/>
      <c r="AO37" s="29"/>
      <c r="AP37" s="88"/>
      <c r="AQ37" s="88"/>
      <c r="AR37" s="88"/>
      <c r="AS37" s="88"/>
      <c r="AT37" s="28"/>
      <c r="AU37" s="29"/>
      <c r="AV37" s="88"/>
      <c r="AW37" s="88"/>
      <c r="AX37" s="88"/>
      <c r="AY37" s="88"/>
      <c r="AZ37" s="28"/>
      <c r="BA37" s="29"/>
    </row>
    <row r="38" spans="1:55" ht="33.75" customHeight="1" x14ac:dyDescent="0.25">
      <c r="A38" s="38"/>
      <c r="B38" s="31"/>
      <c r="C38" s="42"/>
      <c r="D38" s="32"/>
      <c r="E38" s="32"/>
      <c r="F38" s="28"/>
      <c r="G38" s="28"/>
      <c r="H38" s="28"/>
      <c r="I38" s="28"/>
      <c r="J38" s="28"/>
      <c r="K38" s="29"/>
      <c r="L38" s="28"/>
      <c r="M38" s="28"/>
      <c r="N38" s="28"/>
      <c r="O38" s="28"/>
      <c r="P38" s="28"/>
      <c r="Q38" s="29"/>
      <c r="R38" s="28"/>
      <c r="S38" s="28"/>
      <c r="T38" s="28"/>
      <c r="U38" s="28"/>
      <c r="V38" s="28"/>
      <c r="W38" s="29"/>
      <c r="X38" s="28"/>
      <c r="Y38" s="28"/>
      <c r="Z38" s="28"/>
      <c r="AA38" s="28"/>
      <c r="AB38" s="28"/>
      <c r="AC38" s="29"/>
      <c r="AD38" s="28"/>
      <c r="AE38" s="28"/>
      <c r="AF38" s="28"/>
      <c r="AG38" s="28"/>
      <c r="AH38" s="28"/>
      <c r="AI38" s="29"/>
      <c r="AJ38" s="28"/>
      <c r="AK38" s="28"/>
      <c r="AL38" s="28"/>
      <c r="AM38" s="28"/>
      <c r="AN38" s="28"/>
      <c r="AO38" s="29"/>
      <c r="AP38" s="28"/>
      <c r="AQ38" s="31"/>
      <c r="AR38" s="28"/>
      <c r="AS38" s="28"/>
      <c r="AT38" s="28"/>
      <c r="AU38" s="29"/>
      <c r="AV38" s="28"/>
      <c r="AW38" s="28"/>
      <c r="AX38" s="28"/>
      <c r="AY38" s="28"/>
      <c r="AZ38" s="28"/>
      <c r="BA38" s="29"/>
    </row>
    <row r="39" spans="1:55" ht="33" customHeight="1" x14ac:dyDescent="0.25">
      <c r="A39" s="38"/>
      <c r="B39" s="31"/>
      <c r="C39" s="42"/>
      <c r="D39" s="32"/>
      <c r="E39" s="32"/>
      <c r="F39" s="28"/>
      <c r="G39" s="28"/>
      <c r="H39" s="28"/>
      <c r="I39" s="28"/>
      <c r="J39" s="28"/>
      <c r="K39" s="29"/>
      <c r="L39" s="28"/>
      <c r="M39" s="28"/>
      <c r="N39" s="28"/>
      <c r="O39" s="28"/>
      <c r="P39" s="28"/>
      <c r="Q39" s="29"/>
      <c r="R39" s="28"/>
      <c r="S39" s="28"/>
      <c r="T39" s="28"/>
      <c r="U39" s="28"/>
      <c r="V39" s="28"/>
      <c r="W39" s="29"/>
      <c r="X39" s="28"/>
      <c r="Y39" s="28"/>
      <c r="Z39" s="28"/>
      <c r="AA39" s="28"/>
      <c r="AB39" s="28"/>
      <c r="AC39" s="29"/>
      <c r="AD39" s="28"/>
      <c r="AE39" s="28"/>
      <c r="AF39" s="28"/>
      <c r="AG39" s="28"/>
      <c r="AH39" s="28"/>
      <c r="AI39" s="29"/>
      <c r="AJ39" s="28"/>
      <c r="AK39" s="28"/>
      <c r="AL39" s="28"/>
      <c r="AM39" s="28"/>
      <c r="AN39" s="28"/>
      <c r="AO39" s="29"/>
      <c r="AP39" s="28"/>
      <c r="AQ39" s="31"/>
      <c r="AR39" s="28"/>
      <c r="AS39" s="28"/>
      <c r="AT39" s="28"/>
      <c r="AU39" s="29"/>
      <c r="AV39" s="28"/>
      <c r="AW39" s="28"/>
      <c r="AX39" s="28"/>
      <c r="AY39" s="28"/>
      <c r="AZ39" s="28"/>
      <c r="BA39" s="29"/>
    </row>
    <row r="40" spans="1:55" ht="30" customHeight="1" x14ac:dyDescent="0.25">
      <c r="A40" s="31"/>
      <c r="B40" s="31"/>
      <c r="C40" s="31"/>
      <c r="D40" s="32"/>
      <c r="E40" s="32"/>
      <c r="F40" s="22"/>
      <c r="G40" s="34"/>
      <c r="H40" s="34"/>
      <c r="I40" s="34"/>
      <c r="J40" s="34"/>
      <c r="K40" s="34"/>
      <c r="L40" s="22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1"/>
      <c r="AR40" s="34"/>
      <c r="AS40" s="34"/>
      <c r="AT40" s="34"/>
      <c r="AU40" s="34"/>
      <c r="AV40" s="34"/>
      <c r="AW40" s="34"/>
      <c r="AX40" s="34"/>
      <c r="AY40" s="34"/>
      <c r="AZ40" s="34"/>
      <c r="BA40" s="34"/>
    </row>
    <row r="41" spans="1:55" ht="34.5" customHeight="1" x14ac:dyDescent="0.25">
      <c r="A41" s="31"/>
      <c r="B41" s="31"/>
      <c r="C41" s="31"/>
      <c r="D41" s="21"/>
      <c r="E41" s="21"/>
      <c r="F41" s="90"/>
      <c r="G41" s="90"/>
      <c r="H41" s="90"/>
      <c r="I41" s="90"/>
      <c r="J41" s="29"/>
      <c r="K41" s="36"/>
      <c r="L41" s="90"/>
      <c r="M41" s="90"/>
      <c r="N41" s="90"/>
      <c r="O41" s="90"/>
      <c r="P41" s="29"/>
      <c r="Q41" s="36"/>
      <c r="R41" s="90"/>
      <c r="S41" s="90"/>
      <c r="T41" s="90"/>
      <c r="U41" s="90"/>
      <c r="V41" s="29"/>
      <c r="W41" s="36"/>
      <c r="X41" s="90"/>
      <c r="Y41" s="90"/>
      <c r="Z41" s="90"/>
      <c r="AA41" s="90"/>
      <c r="AB41" s="29"/>
      <c r="AC41" s="36"/>
      <c r="AD41" s="90"/>
      <c r="AE41" s="90"/>
      <c r="AF41" s="90"/>
      <c r="AG41" s="90"/>
      <c r="AH41" s="29"/>
      <c r="AI41" s="36"/>
      <c r="AJ41" s="90"/>
      <c r="AK41" s="90"/>
      <c r="AL41" s="90"/>
      <c r="AM41" s="90"/>
      <c r="AN41" s="29"/>
      <c r="AO41" s="36"/>
      <c r="AP41" s="90"/>
      <c r="AQ41" s="90"/>
      <c r="AR41" s="90"/>
      <c r="AS41" s="90"/>
      <c r="AT41" s="29"/>
      <c r="AU41" s="36"/>
      <c r="AV41" s="90"/>
      <c r="AW41" s="90"/>
      <c r="AX41" s="90"/>
      <c r="AY41" s="90"/>
      <c r="AZ41" s="29"/>
      <c r="BA41" s="36"/>
      <c r="BC41" s="18">
        <v>61.136898000000002</v>
      </c>
    </row>
    <row r="42" spans="1:55" ht="22.5" customHeight="1" x14ac:dyDescent="0.25">
      <c r="A42" s="31"/>
      <c r="B42" s="31"/>
      <c r="C42" s="31"/>
      <c r="D42" s="32"/>
      <c r="E42" s="32"/>
      <c r="F42" s="32"/>
      <c r="G42" s="31"/>
      <c r="H42" s="31"/>
      <c r="I42" s="31"/>
      <c r="J42" s="31"/>
      <c r="K42" s="37"/>
      <c r="L42" s="32"/>
      <c r="M42" s="31"/>
      <c r="N42" s="31"/>
      <c r="O42" s="31"/>
      <c r="P42" s="31"/>
      <c r="Q42" s="37"/>
      <c r="R42" s="31"/>
      <c r="S42" s="31"/>
      <c r="T42" s="31"/>
      <c r="U42" s="31"/>
      <c r="V42" s="31"/>
      <c r="W42" s="37"/>
      <c r="X42" s="31"/>
      <c r="Y42" s="31"/>
      <c r="Z42" s="31"/>
      <c r="AA42" s="31"/>
      <c r="AB42" s="31"/>
      <c r="AC42" s="37"/>
      <c r="AD42" s="31"/>
      <c r="AE42" s="31"/>
      <c r="AF42" s="31"/>
      <c r="AG42" s="31"/>
      <c r="AH42" s="31"/>
      <c r="AI42" s="37"/>
      <c r="AJ42" s="31"/>
      <c r="AK42" s="31"/>
      <c r="AL42" s="31"/>
      <c r="AM42" s="31"/>
      <c r="AN42" s="31"/>
      <c r="AO42" s="37"/>
      <c r="AP42" s="31"/>
      <c r="AQ42" s="31"/>
      <c r="AR42" s="31"/>
      <c r="AS42" s="31"/>
      <c r="AT42" s="31"/>
      <c r="AU42" s="37"/>
      <c r="AV42" s="31"/>
      <c r="AW42" s="31"/>
      <c r="AX42" s="31"/>
      <c r="AY42" s="31"/>
      <c r="AZ42" s="31"/>
      <c r="BA42" s="37"/>
    </row>
    <row r="43" spans="1:55" ht="22.5" customHeight="1" x14ac:dyDescent="0.25"/>
    <row r="44" spans="1:55" ht="22.5" customHeight="1" x14ac:dyDescent="0.25"/>
    <row r="45" spans="1:55" ht="15.75" customHeight="1" x14ac:dyDescent="0.25"/>
    <row r="46" spans="1:55" ht="17.25" x14ac:dyDescent="0.3">
      <c r="F46" s="89"/>
      <c r="G46" s="89"/>
      <c r="H46" s="89"/>
      <c r="I46" s="89"/>
      <c r="J46" s="14"/>
      <c r="K46" s="12"/>
      <c r="L46" s="89"/>
      <c r="M46" s="89"/>
      <c r="N46" s="89"/>
      <c r="O46" s="89"/>
      <c r="P46" s="14"/>
      <c r="Q46" s="12"/>
    </row>
    <row r="47" spans="1:55" ht="17.25" x14ac:dyDescent="0.3">
      <c r="A47" s="8"/>
    </row>
    <row r="48" spans="1:55" ht="17.25" x14ac:dyDescent="0.3"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R48" s="8"/>
      <c r="AS48" s="8"/>
      <c r="AT48" s="8"/>
      <c r="AU48" s="8"/>
      <c r="AV48" s="8"/>
      <c r="AW48" s="8"/>
      <c r="AX48" s="8"/>
      <c r="AY48" s="8"/>
      <c r="AZ48" s="8"/>
      <c r="BA48" s="8"/>
    </row>
    <row r="51" spans="1:53" s="8" customFormat="1" ht="17.25" x14ac:dyDescent="0.3">
      <c r="A51"/>
      <c r="D51" s="1"/>
      <c r="E51" s="1"/>
      <c r="F51" s="1"/>
      <c r="G51"/>
      <c r="H51"/>
      <c r="I51"/>
      <c r="J51"/>
      <c r="K51"/>
      <c r="L51" s="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R51"/>
      <c r="AS51"/>
      <c r="AT51"/>
      <c r="AU51"/>
      <c r="AV51"/>
      <c r="AW51"/>
      <c r="AX51"/>
      <c r="AY51"/>
      <c r="AZ51"/>
      <c r="BA51"/>
    </row>
    <row r="71" spans="3:5" x14ac:dyDescent="0.25">
      <c r="E71" s="5"/>
    </row>
    <row r="72" spans="3:5" x14ac:dyDescent="0.25">
      <c r="E72" s="5"/>
    </row>
    <row r="73" spans="3:5" x14ac:dyDescent="0.25">
      <c r="E73" s="5"/>
    </row>
    <row r="74" spans="3:5" x14ac:dyDescent="0.25">
      <c r="E74" s="5"/>
    </row>
    <row r="75" spans="3:5" x14ac:dyDescent="0.25">
      <c r="E75" s="5"/>
    </row>
    <row r="76" spans="3:5" x14ac:dyDescent="0.25">
      <c r="E76" s="5"/>
    </row>
    <row r="78" spans="3:5" ht="17.25" x14ac:dyDescent="0.3">
      <c r="C78" s="8"/>
      <c r="D78" s="9"/>
      <c r="E78" s="9"/>
    </row>
    <row r="79" spans="3:5" x14ac:dyDescent="0.25">
      <c r="C79" s="3"/>
    </row>
  </sheetData>
  <sheetProtection algorithmName="SHA-512" hashValue="7fN3IgqkgDlGuVYzP5J8ti4sZL5UiKEcuDhJ1Eu5aWralc1D0s+Ze2BrP9v0UAq66PRB1ngYvteJuOzRuB2rmw==" saltValue="Z5KNEpzVXQ9ZibPBaAE40w==" spinCount="100000" sheet="1" objects="1" scenarios="1"/>
  <mergeCells count="89">
    <mergeCell ref="H15:I15"/>
    <mergeCell ref="N15:O15"/>
    <mergeCell ref="T15:U15"/>
    <mergeCell ref="N14:O14"/>
    <mergeCell ref="T14:U14"/>
    <mergeCell ref="L9:L12"/>
    <mergeCell ref="M9:M12"/>
    <mergeCell ref="N9:N12"/>
    <mergeCell ref="R9:R12"/>
    <mergeCell ref="S9:S12"/>
    <mergeCell ref="AV41:AY41"/>
    <mergeCell ref="C24:D24"/>
    <mergeCell ref="R41:U41"/>
    <mergeCell ref="X41:AA41"/>
    <mergeCell ref="AD41:AG41"/>
    <mergeCell ref="AJ41:AM41"/>
    <mergeCell ref="AP41:AS41"/>
    <mergeCell ref="AF24:AG24"/>
    <mergeCell ref="AL24:AM24"/>
    <mergeCell ref="AV34:BA34"/>
    <mergeCell ref="F37:I37"/>
    <mergeCell ref="L37:O37"/>
    <mergeCell ref="R37:U37"/>
    <mergeCell ref="X37:AA37"/>
    <mergeCell ref="AD37:AG37"/>
    <mergeCell ref="AJ37:AM37"/>
    <mergeCell ref="AP37:AS37"/>
    <mergeCell ref="AV37:AY37"/>
    <mergeCell ref="R34:W34"/>
    <mergeCell ref="X34:AC34"/>
    <mergeCell ref="AD34:AI34"/>
    <mergeCell ref="AJ34:AO34"/>
    <mergeCell ref="AP34:AU34"/>
    <mergeCell ref="T9:T12"/>
    <mergeCell ref="AV27:BA27"/>
    <mergeCell ref="F31:I31"/>
    <mergeCell ref="L31:O31"/>
    <mergeCell ref="R31:U31"/>
    <mergeCell ref="X31:AA31"/>
    <mergeCell ref="AD31:AG31"/>
    <mergeCell ref="AJ31:AM31"/>
    <mergeCell ref="AP31:AS31"/>
    <mergeCell ref="AV31:AY31"/>
    <mergeCell ref="R27:W27"/>
    <mergeCell ref="X27:AC27"/>
    <mergeCell ref="AD27:AI27"/>
    <mergeCell ref="AJ27:AO27"/>
    <mergeCell ref="AP27:AU27"/>
    <mergeCell ref="H14:I14"/>
    <mergeCell ref="AV17:BA17"/>
    <mergeCell ref="R22:U22"/>
    <mergeCell ref="X22:AA22"/>
    <mergeCell ref="AD22:AG22"/>
    <mergeCell ref="AJ22:AM22"/>
    <mergeCell ref="AP22:AS22"/>
    <mergeCell ref="AV22:AY22"/>
    <mergeCell ref="R17:W17"/>
    <mergeCell ref="X17:AC17"/>
    <mergeCell ref="AD17:AI17"/>
    <mergeCell ref="AJ17:AO17"/>
    <mergeCell ref="AP17:AU17"/>
    <mergeCell ref="F46:I46"/>
    <mergeCell ref="L46:O46"/>
    <mergeCell ref="F41:I41"/>
    <mergeCell ref="L41:O41"/>
    <mergeCell ref="F17:K17"/>
    <mergeCell ref="L17:Q17"/>
    <mergeCell ref="F22:I22"/>
    <mergeCell ref="L22:O22"/>
    <mergeCell ref="F27:K27"/>
    <mergeCell ref="L27:Q27"/>
    <mergeCell ref="F34:K34"/>
    <mergeCell ref="L34:Q34"/>
    <mergeCell ref="B5:C5"/>
    <mergeCell ref="H24:I24"/>
    <mergeCell ref="N24:O24"/>
    <mergeCell ref="T24:U24"/>
    <mergeCell ref="Z24:AA24"/>
    <mergeCell ref="R7:W7"/>
    <mergeCell ref="R13:U13"/>
    <mergeCell ref="F13:I13"/>
    <mergeCell ref="L13:O13"/>
    <mergeCell ref="L7:Q7"/>
    <mergeCell ref="F7:K7"/>
    <mergeCell ref="G9:G12"/>
    <mergeCell ref="F9:F12"/>
    <mergeCell ref="H9:H12"/>
    <mergeCell ref="X7:AC7"/>
    <mergeCell ref="X13:AA13"/>
  </mergeCells>
  <phoneticPr fontId="2" type="noConversion"/>
  <pageMargins left="0.23622047244094491" right="0.23622047244094491" top="0.74803149606299213" bottom="0.74803149606299213" header="0.31496062992125984" footer="0.31496062992125984"/>
  <pageSetup paperSize="8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valutazioni commissione</vt:lpstr>
      <vt:lpstr>'valutazioni commissione'!Area_stampa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Michelazzo Alberto</dc:creator>
  <cp:lastModifiedBy>Artuso Nicoletta</cp:lastModifiedBy>
  <cp:lastPrinted>2025-11-25T12:45:54Z</cp:lastPrinted>
  <dcterms:created xsi:type="dcterms:W3CDTF">2025-01-28T13:01:01Z</dcterms:created>
  <dcterms:modified xsi:type="dcterms:W3CDTF">2025-11-27T09:36:15Z</dcterms:modified>
</cp:coreProperties>
</file>